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8" i="1" l="1"/>
  <c r="E8" i="1"/>
  <c r="F8" i="1"/>
  <c r="G8" i="1"/>
  <c r="H8" i="1"/>
  <c r="I8" i="1"/>
  <c r="D9" i="1"/>
  <c r="E9" i="1"/>
  <c r="F9" i="1"/>
  <c r="G9" i="1"/>
  <c r="H9" i="1"/>
  <c r="I9" i="1"/>
  <c r="D10" i="1"/>
  <c r="E10" i="1"/>
  <c r="F10" i="1"/>
  <c r="G10" i="1"/>
  <c r="H10" i="1"/>
  <c r="I10" i="1"/>
  <c r="D11" i="1"/>
  <c r="E11" i="1"/>
  <c r="F11" i="1"/>
  <c r="G11" i="1"/>
  <c r="H11" i="1"/>
  <c r="I11" i="1"/>
  <c r="E7" i="1"/>
  <c r="F7" i="1"/>
  <c r="G7" i="1"/>
  <c r="H7" i="1"/>
  <c r="I7" i="1"/>
  <c r="D7" i="1"/>
</calcChain>
</file>

<file path=xl/sharedStrings.xml><?xml version="1.0" encoding="utf-8"?>
<sst xmlns="http://schemas.openxmlformats.org/spreadsheetml/2006/main" count="9" uniqueCount="9">
  <si>
    <t>Quintile 2</t>
  </si>
  <si>
    <t>Quintile 3</t>
  </si>
  <si>
    <t>Quintile 4</t>
  </si>
  <si>
    <t>Quintile 5</t>
  </si>
  <si>
    <t>Index Fund Fee</t>
  </si>
  <si>
    <t xml:space="preserve"> </t>
  </si>
  <si>
    <t>Active share -------&gt;</t>
  </si>
  <si>
    <t xml:space="preserve">Quintile 1 </t>
  </si>
  <si>
    <t>Exp.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</si>
</sst>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10" fontId="0" fillId="0" borderId="0" xfId="1" applyNumberFormat="1" applyFont="1"/>
    <xf numFmtId="164" fontId="0" fillId="0" borderId="1" xfId="1" applyNumberFormat="1" applyFont="1" applyBorder="1"/>
    <xf numFmtId="164" fontId="0" fillId="0" borderId="2" xfId="1" applyNumberFormat="1" applyFont="1" applyBorder="1"/>
    <xf numFmtId="164" fontId="0" fillId="0" borderId="3" xfId="1" applyNumberFormat="1" applyFont="1" applyBorder="1"/>
    <xf numFmtId="10" fontId="0" fillId="0" borderId="4" xfId="1" applyNumberFormat="1" applyFont="1" applyBorder="1"/>
    <xf numFmtId="10" fontId="0" fillId="0" borderId="5" xfId="1" applyNumberFormat="1" applyFont="1" applyBorder="1"/>
    <xf numFmtId="10" fontId="0" fillId="0" borderId="6" xfId="1" applyNumberFormat="1" applyFont="1" applyBorder="1"/>
    <xf numFmtId="0" fontId="0" fillId="0" borderId="0" xfId="0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4"/>
  <sheetViews>
    <sheetView showGridLines="0" tabSelected="1" workbookViewId="0"/>
  </sheetViews>
  <sheetFormatPr defaultRowHeight="15" x14ac:dyDescent="0.25"/>
  <cols>
    <col min="2" max="2" width="11.85546875" customWidth="1"/>
    <col min="3" max="3" width="10.85546875" customWidth="1"/>
  </cols>
  <sheetData>
    <row r="3" spans="2:9" x14ac:dyDescent="0.25">
      <c r="B3" t="s">
        <v>4</v>
      </c>
      <c r="D3" s="1">
        <v>6.9999999999999999E-4</v>
      </c>
    </row>
    <row r="4" spans="2:9" x14ac:dyDescent="0.25">
      <c r="D4" s="1"/>
    </row>
    <row r="5" spans="2:9" x14ac:dyDescent="0.25">
      <c r="D5" t="s">
        <v>6</v>
      </c>
    </row>
    <row r="6" spans="2:9" x14ac:dyDescent="0.25">
      <c r="C6" s="8" t="s">
        <v>8</v>
      </c>
      <c r="D6" s="2">
        <v>0.35</v>
      </c>
      <c r="E6" s="3">
        <v>0.5</v>
      </c>
      <c r="F6" s="3">
        <v>0.6</v>
      </c>
      <c r="G6" s="3">
        <v>0.7</v>
      </c>
      <c r="H6" s="3">
        <v>0.8</v>
      </c>
      <c r="I6" s="4">
        <v>0.9</v>
      </c>
    </row>
    <row r="7" spans="2:9" x14ac:dyDescent="0.25">
      <c r="B7" t="s">
        <v>7</v>
      </c>
      <c r="C7" s="5">
        <v>5.7999999999999996E-3</v>
      </c>
      <c r="D7" s="1">
        <f>($C7-(1-D$6)*$D$3)/D$6</f>
        <v>1.5271428571428573E-2</v>
      </c>
      <c r="E7" s="1">
        <f t="shared" ref="E7:I11" si="0">($C7-(1-E$6)*$D$3)/E$6</f>
        <v>1.09E-2</v>
      </c>
      <c r="F7" s="1">
        <f t="shared" si="0"/>
        <v>9.1999999999999998E-3</v>
      </c>
      <c r="G7" s="1">
        <f t="shared" si="0"/>
        <v>7.9857142857142852E-3</v>
      </c>
      <c r="H7" s="1">
        <f t="shared" si="0"/>
        <v>7.0749999999999988E-3</v>
      </c>
      <c r="I7" s="1">
        <f t="shared" si="0"/>
        <v>6.3666666666666663E-3</v>
      </c>
    </row>
    <row r="8" spans="2:9" x14ac:dyDescent="0.25">
      <c r="B8" t="s">
        <v>0</v>
      </c>
      <c r="C8" s="6">
        <v>9.5999999999999992E-3</v>
      </c>
      <c r="D8" s="1">
        <f t="shared" ref="D8:D11" si="1">($C8-(1-D$6)*$D$3)/D$6</f>
        <v>2.6128571428571425E-2</v>
      </c>
      <c r="E8" s="1">
        <f t="shared" si="0"/>
        <v>1.8499999999999999E-2</v>
      </c>
      <c r="F8" s="1">
        <f t="shared" si="0"/>
        <v>1.5533333333333331E-2</v>
      </c>
      <c r="G8" s="1">
        <f t="shared" si="0"/>
        <v>1.3414285714285714E-2</v>
      </c>
      <c r="H8" s="1">
        <f t="shared" si="0"/>
        <v>1.1824999999999999E-2</v>
      </c>
      <c r="I8" s="1">
        <f t="shared" si="0"/>
        <v>1.0588888888888887E-2</v>
      </c>
    </row>
    <row r="9" spans="2:9" x14ac:dyDescent="0.25">
      <c r="B9" t="s">
        <v>1</v>
      </c>
      <c r="C9" s="6">
        <v>1.1599999999999999E-2</v>
      </c>
      <c r="D9" s="1">
        <f t="shared" si="1"/>
        <v>3.1842857142857138E-2</v>
      </c>
      <c r="E9" s="1">
        <f t="shared" si="0"/>
        <v>2.2499999999999999E-2</v>
      </c>
      <c r="F9" s="1">
        <f t="shared" si="0"/>
        <v>1.8866666666666664E-2</v>
      </c>
      <c r="G9" s="1">
        <f t="shared" si="0"/>
        <v>1.6271428571428572E-2</v>
      </c>
      <c r="H9" s="1">
        <f t="shared" si="0"/>
        <v>1.4324999999999999E-2</v>
      </c>
      <c r="I9" s="1">
        <f t="shared" si="0"/>
        <v>1.281111111111111E-2</v>
      </c>
    </row>
    <row r="10" spans="2:9" x14ac:dyDescent="0.25">
      <c r="B10" t="s">
        <v>2</v>
      </c>
      <c r="C10" s="6">
        <v>1.38E-2</v>
      </c>
      <c r="D10" s="1">
        <f t="shared" si="1"/>
        <v>3.8128571428571428E-2</v>
      </c>
      <c r="E10" s="1">
        <f t="shared" si="0"/>
        <v>2.69E-2</v>
      </c>
      <c r="F10" s="1">
        <f t="shared" si="0"/>
        <v>2.2533333333333332E-2</v>
      </c>
      <c r="G10" s="1">
        <f t="shared" si="0"/>
        <v>1.9414285714285714E-2</v>
      </c>
      <c r="H10" s="1">
        <f t="shared" si="0"/>
        <v>1.7075E-2</v>
      </c>
      <c r="I10" s="1">
        <f t="shared" si="0"/>
        <v>1.5255555555555553E-2</v>
      </c>
    </row>
    <row r="11" spans="2:9" x14ac:dyDescent="0.25">
      <c r="B11" t="s">
        <v>3</v>
      </c>
      <c r="C11" s="7">
        <v>1.7999999999999999E-2</v>
      </c>
      <c r="D11" s="1">
        <f t="shared" si="1"/>
        <v>5.0128571428571425E-2</v>
      </c>
      <c r="E11" s="1">
        <f t="shared" si="0"/>
        <v>3.5299999999999998E-2</v>
      </c>
      <c r="F11" s="1">
        <f t="shared" si="0"/>
        <v>2.9533333333333335E-2</v>
      </c>
      <c r="G11" s="1">
        <f t="shared" si="0"/>
        <v>2.5414285714285716E-2</v>
      </c>
      <c r="H11" s="1">
        <f t="shared" si="0"/>
        <v>2.2324999999999994E-2</v>
      </c>
      <c r="I11" s="1">
        <f t="shared" si="0"/>
        <v>1.992222222222222E-2</v>
      </c>
    </row>
    <row r="14" spans="2:9" x14ac:dyDescent="0.25">
      <c r="D14" t="s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Drexel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Foulke</dc:creator>
  <cp:lastModifiedBy>David Foulke</cp:lastModifiedBy>
  <dcterms:created xsi:type="dcterms:W3CDTF">2016-08-31T19:57:01Z</dcterms:created>
  <dcterms:modified xsi:type="dcterms:W3CDTF">2016-09-13T14:17:21Z</dcterms:modified>
</cp:coreProperties>
</file>